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e0e18aec7d0b92/Documents/Badminton/HBV/Templates/"/>
    </mc:Choice>
  </mc:AlternateContent>
  <xr:revisionPtr revIDLastSave="0" documentId="8_{1789F43E-3DD6-4721-A275-57471F512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K2025" sheetId="1" r:id="rId1"/>
  </sheets>
  <definedNames>
    <definedName name="_xlnm.Print_Area" localSheetId="0">'RK2025'!$A$1:$H$58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D25" i="1"/>
  <c r="F25" i="1" s="1"/>
  <c r="H35" i="1"/>
  <c r="D45" i="1"/>
  <c r="H34" i="1" l="1"/>
  <c r="D26" i="1"/>
  <c r="F26" i="1" s="1"/>
  <c r="D27" i="1"/>
  <c r="F27" i="1" s="1"/>
  <c r="H27" i="1" l="1"/>
  <c r="H40" i="1" l="1"/>
</calcChain>
</file>

<file path=xl/sharedStrings.xml><?xml version="1.0" encoding="utf-8"?>
<sst xmlns="http://schemas.openxmlformats.org/spreadsheetml/2006/main" count="47" uniqueCount="43">
  <si>
    <t>1. Fahrtkosten</t>
  </si>
  <si>
    <t>a. öffentliche Verkehrsmittel (lt. Beleg)</t>
  </si>
  <si>
    <t>2. Tagegeld(er) für</t>
  </si>
  <si>
    <t xml:space="preserve"> </t>
  </si>
  <si>
    <t>3. Übernachtung lt. Beleg</t>
  </si>
  <si>
    <t>kurze Erläuterung:</t>
  </si>
  <si>
    <t>1. Bundesliga</t>
  </si>
  <si>
    <t>2. Bundesliga</t>
  </si>
  <si>
    <t>Gesamt</t>
  </si>
  <si>
    <t>Unterschrift</t>
  </si>
  <si>
    <t>Wird vom HBV bearbeitet</t>
  </si>
  <si>
    <t>Kontierung auf HBV-Kostenstellen:</t>
  </si>
  <si>
    <t>Sachlich und rechnerisch richtig</t>
  </si>
  <si>
    <t>ausgezahlt / angewiesen am:</t>
  </si>
  <si>
    <t>Geldinstitut</t>
  </si>
  <si>
    <t>IBAN</t>
  </si>
  <si>
    <t>Anreisetag Anzahl Stunden</t>
  </si>
  <si>
    <t>Sonstige Tage über 24 Stunden Anzahl</t>
  </si>
  <si>
    <t>Abreisetag Anzahl Stunden</t>
  </si>
  <si>
    <t xml:space="preserve">4. Aufwandsentschädigung Technische Offizielle </t>
  </si>
  <si>
    <t>Buchhaltung</t>
  </si>
  <si>
    <t>5. Sonstige Kosten</t>
  </si>
  <si>
    <t>Funktion:</t>
  </si>
  <si>
    <t>Name, Vorname:</t>
  </si>
  <si>
    <t>Straße:</t>
  </si>
  <si>
    <t>PLZ:</t>
  </si>
  <si>
    <t>Wohnort:</t>
  </si>
  <si>
    <t>Reisebeginn:</t>
  </si>
  <si>
    <t>Reiseende:</t>
  </si>
  <si>
    <t>Reiseziel:</t>
  </si>
  <si>
    <t>Reisegrund:</t>
  </si>
  <si>
    <r>
      <rPr>
        <b/>
        <sz val="9"/>
        <rFont val="Arial"/>
        <family val="2"/>
      </rPr>
      <t>Datum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(TT.MM.JJJJ)</t>
    </r>
  </si>
  <si>
    <r>
      <t xml:space="preserve">Uhrzeit </t>
    </r>
    <r>
      <rPr>
        <sz val="7"/>
        <rFont val="Arial"/>
        <family val="2"/>
      </rPr>
      <t>(hh:mm)</t>
    </r>
  </si>
  <si>
    <t>(keine Eingabe notwendig, automatische Berechnung, daher oben Reisebeginn/-ende und Uhrzeit eintragen)</t>
  </si>
  <si>
    <t>Datum, Unterschrift (VP)</t>
  </si>
  <si>
    <t>km</t>
  </si>
  <si>
    <t>Anzahl Einsätze eintragen</t>
  </si>
  <si>
    <r>
      <rPr>
        <i/>
        <sz val="8"/>
        <color theme="1"/>
        <rFont val="Arial"/>
        <family val="2"/>
      </rPr>
      <t>Bitte gemäß Formatvorgabe in beide Felder die Daten eintragen,</t>
    </r>
    <r>
      <rPr>
        <sz val="8"/>
        <color theme="1"/>
        <rFont val="Arial"/>
        <family val="2"/>
      </rPr>
      <t xml:space="preserve">
</t>
    </r>
    <r>
      <rPr>
        <b/>
        <i/>
        <sz val="8"/>
        <color theme="1"/>
        <rFont val="Arial"/>
        <family val="2"/>
      </rPr>
      <t>ohne</t>
    </r>
    <r>
      <rPr>
        <i/>
        <sz val="8"/>
        <color theme="1"/>
        <rFont val="Arial"/>
        <family val="2"/>
      </rPr>
      <t xml:space="preserve"> Übernachtung ist jeweils für </t>
    </r>
    <r>
      <rPr>
        <b/>
        <i/>
        <sz val="8"/>
        <color theme="1"/>
        <rFont val="Arial"/>
        <family val="2"/>
      </rPr>
      <t>jeden Tag</t>
    </r>
    <r>
      <rPr>
        <i/>
        <sz val="8"/>
        <color theme="1"/>
        <rFont val="Arial"/>
        <family val="2"/>
      </rPr>
      <t xml:space="preserve"> ein Reisekosten-
formular zu erstellen.
</t>
    </r>
    <r>
      <rPr>
        <b/>
        <i/>
        <sz val="8"/>
        <color theme="1"/>
        <rFont val="Arial"/>
        <family val="2"/>
      </rPr>
      <t>Ohne Verpflegungsansatz</t>
    </r>
    <r>
      <rPr>
        <i/>
        <sz val="8"/>
        <color theme="1"/>
        <rFont val="Arial"/>
        <family val="2"/>
      </rPr>
      <t xml:space="preserve"> bitte in </t>
    </r>
    <r>
      <rPr>
        <i/>
        <sz val="8"/>
        <color rgb="FFFF0000"/>
        <rFont val="Arial"/>
        <family val="2"/>
      </rPr>
      <t xml:space="preserve">Zelle 'D15' = X </t>
    </r>
    <r>
      <rPr>
        <i/>
        <sz val="8"/>
        <color theme="1"/>
        <rFont val="Arial"/>
        <family val="2"/>
      </rPr>
      <t>eintragen.</t>
    </r>
  </si>
  <si>
    <r>
      <t xml:space="preserve">Diese Abrechnung muß </t>
    </r>
    <r>
      <rPr>
        <b/>
        <u/>
        <sz val="8"/>
        <rFont val="Arial"/>
        <family val="2"/>
      </rPr>
      <t>spätestens</t>
    </r>
    <r>
      <rPr>
        <b/>
        <sz val="8"/>
        <rFont val="Arial"/>
        <family val="2"/>
      </rPr>
      <t xml:space="preserve"> 2 Wochen nach Ende der Reise beim zuständigen Vizepräsidenten vorliegen.
Nur dann besteht ein Erstattungsanspruch.</t>
    </r>
  </si>
  <si>
    <t>BIC</t>
  </si>
  <si>
    <t>Ich versichere, dass vorstehende Reise bzw. Tätigkeit zur Erfüllung 
meiner Aufgabe im HBV notwendig war. Ich verpflichte mich, die 
über das Bundesreisekostengesetz hinaus gezahlten Tagegelder so-
wie Aufwandsentschädigungen gemäß den Richtlinien des Einkom-
mensteuergesetzes, meinem Finanzamt mitzuteilen und zu ver-
steuern. Eine Ausfertigung dieser Abrechnung habe ich zurückbe-
halten.</t>
  </si>
  <si>
    <t xml:space="preserve">    [ ═══  über 8 Std. = 14,- €  ═══  ganzer Tag = 28,- € ]</t>
  </si>
  <si>
    <t>b. PKW  (km a  0,35 €)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</si>
</sst>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€&quot;;[Red]\-#,##0.00\ &quot;€&quot;"/>
    <numFmt numFmtId="164" formatCode="#,##0.00_ ;[Red]\-#,##0.00\ "/>
    <numFmt numFmtId="165" formatCode="#,##0.00\ [$€-407];[Red]\-#,##0.00\ [$€-407]"/>
    <numFmt numFmtId="166" formatCode="[hh]:mm"/>
    <numFmt numFmtId="167" formatCode="#,##0.00\ &quot;€&quot;"/>
    <numFmt numFmtId="168" formatCode="#,##0.00\ &quot;h&quot;"/>
    <numFmt numFmtId="169" formatCode="#,##0\ &quot;Tag(e)&quot;"/>
    <numFmt numFmtId="170" formatCode="[hh]:mm\ &quot;Uhr&quot;"/>
    <numFmt numFmtId="171" formatCode="&quot;Beleg-Nr:&quot;\ 0\ &quot;&quot;"/>
    <numFmt numFmtId="172" formatCode="0\ &quot; &quot;"/>
  </numFmts>
  <fonts count="21">
    <font>
      <sz val="11"/>
      <color theme="1"/>
      <name val="Calibri"/>
      <family val="2"/>
      <scheme val="minor"/>
    </font>
    <font>
      <sz val="22"/>
      <name val="Endive Demi"/>
      <family val="4"/>
    </font>
    <font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7.5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i/>
      <sz val="8"/>
      <color rgb="FFFF0000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hair">
        <color indexed="8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0" fontId="5" fillId="0" borderId="4" xfId="0" applyFont="1" applyBorder="1" applyAlignment="1" applyProtection="1">
      <alignment horizontal="right" vertical="center"/>
      <protection hidden="1"/>
    </xf>
    <xf numFmtId="0" fontId="2" fillId="0" borderId="2" xfId="0" applyFont="1" applyBorder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164" fontId="15" fillId="0" borderId="4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2" fillId="0" borderId="16" xfId="0" applyFont="1" applyBorder="1" applyProtection="1">
      <protection hidden="1"/>
    </xf>
    <xf numFmtId="0" fontId="2" fillId="0" borderId="17" xfId="0" applyFont="1" applyBorder="1" applyProtection="1">
      <protection hidden="1"/>
    </xf>
    <xf numFmtId="0" fontId="6" fillId="0" borderId="17" xfId="0" applyFont="1" applyBorder="1" applyAlignment="1" applyProtection="1">
      <alignment horizont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13" fillId="0" borderId="16" xfId="0" applyFont="1" applyBorder="1" applyAlignment="1" applyProtection="1">
      <alignment horizontal="left"/>
      <protection hidden="1"/>
    </xf>
    <xf numFmtId="14" fontId="5" fillId="0" borderId="21" xfId="0" applyNumberFormat="1" applyFont="1" applyBorder="1" applyAlignment="1" applyProtection="1">
      <alignment horizontal="left" vertical="center"/>
      <protection hidden="1"/>
    </xf>
    <xf numFmtId="0" fontId="15" fillId="0" borderId="16" xfId="0" applyFont="1" applyBorder="1" applyProtection="1">
      <protection hidden="1"/>
    </xf>
    <xf numFmtId="0" fontId="7" fillId="0" borderId="17" xfId="0" applyFont="1" applyBorder="1" applyProtection="1">
      <protection hidden="1"/>
    </xf>
    <xf numFmtId="0" fontId="8" fillId="0" borderId="16" xfId="0" applyFont="1" applyBorder="1" applyProtection="1">
      <protection hidden="1"/>
    </xf>
    <xf numFmtId="0" fontId="9" fillId="0" borderId="17" xfId="0" applyFont="1" applyBorder="1" applyProtection="1">
      <protection hidden="1"/>
    </xf>
    <xf numFmtId="0" fontId="6" fillId="0" borderId="16" xfId="0" applyFont="1" applyBorder="1" applyProtection="1">
      <protection hidden="1"/>
    </xf>
    <xf numFmtId="0" fontId="15" fillId="0" borderId="24" xfId="0" applyFont="1" applyBorder="1" applyAlignment="1" applyProtection="1">
      <alignment vertical="center"/>
      <protection hidden="1"/>
    </xf>
    <xf numFmtId="0" fontId="7" fillId="0" borderId="16" xfId="0" applyFont="1" applyBorder="1" applyProtection="1">
      <protection hidden="1"/>
    </xf>
    <xf numFmtId="0" fontId="7" fillId="0" borderId="16" xfId="0" applyFont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/>
      <protection hidden="1"/>
    </xf>
    <xf numFmtId="0" fontId="8" fillId="3" borderId="22" xfId="0" applyFont="1" applyFill="1" applyBorder="1" applyProtection="1">
      <protection hidden="1"/>
    </xf>
    <xf numFmtId="0" fontId="7" fillId="3" borderId="9" xfId="0" applyFont="1" applyFill="1" applyBorder="1" applyProtection="1">
      <protection hidden="1"/>
    </xf>
    <xf numFmtId="0" fontId="6" fillId="3" borderId="16" xfId="0" applyFont="1" applyFill="1" applyBorder="1" applyProtection="1">
      <protection hidden="1"/>
    </xf>
    <xf numFmtId="0" fontId="2" fillId="3" borderId="0" xfId="0" applyFont="1" applyFill="1" applyAlignment="1" applyProtection="1">
      <alignment horizontal="left"/>
      <protection hidden="1"/>
    </xf>
    <xf numFmtId="165" fontId="7" fillId="3" borderId="0" xfId="0" applyNumberFormat="1" applyFont="1" applyFill="1" applyProtection="1">
      <protection hidden="1"/>
    </xf>
    <xf numFmtId="0" fontId="7" fillId="3" borderId="0" xfId="0" applyFont="1" applyFill="1" applyProtection="1">
      <protection hidden="1"/>
    </xf>
    <xf numFmtId="0" fontId="5" fillId="0" borderId="14" xfId="0" applyFont="1" applyBorder="1" applyAlignment="1" applyProtection="1">
      <alignment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164" fontId="5" fillId="0" borderId="0" xfId="0" applyNumberFormat="1" applyFont="1" applyProtection="1">
      <protection hidden="1"/>
    </xf>
    <xf numFmtId="164" fontId="5" fillId="0" borderId="17" xfId="0" applyNumberFormat="1" applyFont="1" applyBorder="1" applyProtection="1">
      <protection hidden="1"/>
    </xf>
    <xf numFmtId="0" fontId="7" fillId="0" borderId="16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6" fillId="3" borderId="0" xfId="0" applyFont="1" applyFill="1" applyProtection="1">
      <protection hidden="1"/>
    </xf>
    <xf numFmtId="0" fontId="6" fillId="3" borderId="17" xfId="0" applyFont="1" applyFill="1" applyBorder="1" applyAlignment="1" applyProtection="1">
      <alignment horizontal="center"/>
      <protection hidden="1"/>
    </xf>
    <xf numFmtId="0" fontId="15" fillId="0" borderId="33" xfId="0" applyFont="1" applyBorder="1" applyProtection="1">
      <protection hidden="1"/>
    </xf>
    <xf numFmtId="0" fontId="6" fillId="0" borderId="16" xfId="0" applyFont="1" applyBorder="1" applyAlignment="1" applyProtection="1">
      <alignment vertical="center"/>
      <protection hidden="1"/>
    </xf>
    <xf numFmtId="167" fontId="5" fillId="0" borderId="35" xfId="0" applyNumberFormat="1" applyFont="1" applyBorder="1" applyProtection="1">
      <protection hidden="1"/>
    </xf>
    <xf numFmtId="164" fontId="5" fillId="0" borderId="17" xfId="0" applyNumberFormat="1" applyFont="1" applyBorder="1" applyAlignment="1" applyProtection="1">
      <alignment horizontal="right"/>
      <protection hidden="1"/>
    </xf>
    <xf numFmtId="8" fontId="5" fillId="0" borderId="35" xfId="0" applyNumberFormat="1" applyFont="1" applyBorder="1" applyProtection="1">
      <protection hidden="1"/>
    </xf>
    <xf numFmtId="8" fontId="5" fillId="3" borderId="19" xfId="0" applyNumberFormat="1" applyFont="1" applyFill="1" applyBorder="1" applyProtection="1">
      <protection hidden="1"/>
    </xf>
    <xf numFmtId="8" fontId="15" fillId="0" borderId="17" xfId="0" applyNumberFormat="1" applyFont="1" applyBorder="1" applyProtection="1">
      <protection hidden="1"/>
    </xf>
    <xf numFmtId="8" fontId="15" fillId="0" borderId="35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Protection="1">
      <protection hidden="1"/>
    </xf>
    <xf numFmtId="164" fontId="5" fillId="0" borderId="0" xfId="0" applyNumberFormat="1" applyFont="1" applyAlignment="1" applyProtection="1">
      <alignment horizontal="right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164" fontId="5" fillId="3" borderId="0" xfId="0" applyNumberFormat="1" applyFont="1" applyFill="1" applyProtection="1">
      <protection hidden="1"/>
    </xf>
    <xf numFmtId="14" fontId="2" fillId="3" borderId="16" xfId="0" applyNumberFormat="1" applyFont="1" applyFill="1" applyBorder="1" applyAlignment="1" applyProtection="1">
      <alignment horizontal="left"/>
      <protection hidden="1"/>
    </xf>
    <xf numFmtId="14" fontId="2" fillId="3" borderId="0" xfId="0" applyNumberFormat="1" applyFont="1" applyFill="1" applyAlignment="1" applyProtection="1">
      <alignment horizontal="center"/>
      <protection hidden="1"/>
    </xf>
    <xf numFmtId="166" fontId="2" fillId="3" borderId="0" xfId="0" applyNumberFormat="1" applyFont="1" applyFill="1" applyAlignment="1" applyProtection="1">
      <alignment horizontal="center"/>
      <protection hidden="1"/>
    </xf>
    <xf numFmtId="20" fontId="2" fillId="3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39" fontId="2" fillId="3" borderId="0" xfId="0" applyNumberFormat="1" applyFont="1" applyFill="1" applyAlignment="1" applyProtection="1">
      <alignment horizontal="center"/>
      <protection hidden="1"/>
    </xf>
    <xf numFmtId="0" fontId="2" fillId="3" borderId="17" xfId="0" applyFont="1" applyFill="1" applyBorder="1" applyAlignment="1" applyProtection="1">
      <alignment horizontal="center"/>
      <protection hidden="1"/>
    </xf>
    <xf numFmtId="14" fontId="5" fillId="0" borderId="37" xfId="0" applyNumberFormat="1" applyFont="1" applyBorder="1" applyAlignment="1" applyProtection="1">
      <alignment horizontal="left" vertical="center"/>
      <protection hidden="1"/>
    </xf>
    <xf numFmtId="8" fontId="5" fillId="0" borderId="35" xfId="0" applyNumberFormat="1" applyFont="1" applyBorder="1" applyProtection="1">
      <protection locked="0" hidden="1"/>
    </xf>
    <xf numFmtId="0" fontId="5" fillId="0" borderId="16" xfId="0" applyFont="1" applyBorder="1" applyProtection="1">
      <protection hidden="1"/>
    </xf>
    <xf numFmtId="0" fontId="5" fillId="0" borderId="13" xfId="0" applyFont="1" applyBorder="1" applyProtection="1">
      <protection hidden="1"/>
    </xf>
    <xf numFmtId="0" fontId="13" fillId="0" borderId="48" xfId="0" applyFont="1" applyBorder="1" applyAlignment="1" applyProtection="1">
      <alignment horizontal="left" vertical="center"/>
      <protection hidden="1"/>
    </xf>
    <xf numFmtId="0" fontId="6" fillId="0" borderId="33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 indent="1"/>
      <protection hidden="1"/>
    </xf>
    <xf numFmtId="1" fontId="5" fillId="0" borderId="44" xfId="0" applyNumberFormat="1" applyFont="1" applyBorder="1" applyAlignment="1" applyProtection="1">
      <alignment horizontal="left" vertical="center" indent="1"/>
      <protection locked="0" hidden="1"/>
    </xf>
    <xf numFmtId="0" fontId="13" fillId="0" borderId="49" xfId="0" applyFont="1" applyBorder="1" applyAlignment="1" applyProtection="1">
      <alignment horizontal="right" vertical="center" indent="1"/>
      <protection hidden="1"/>
    </xf>
    <xf numFmtId="0" fontId="13" fillId="0" borderId="16" xfId="0" applyFont="1" applyBorder="1" applyAlignment="1" applyProtection="1">
      <alignment horizontal="right" vertical="center" indent="1"/>
      <protection hidden="1"/>
    </xf>
    <xf numFmtId="0" fontId="13" fillId="0" borderId="48" xfId="0" applyFont="1" applyBorder="1" applyAlignment="1" applyProtection="1">
      <alignment horizontal="right" vertical="center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6" fillId="0" borderId="17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17" xfId="0" applyFont="1" applyBorder="1" applyAlignment="1" applyProtection="1">
      <alignment vertical="center"/>
      <protection hidden="1"/>
    </xf>
    <xf numFmtId="0" fontId="10" fillId="0" borderId="7" xfId="0" applyFont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7" fillId="3" borderId="20" xfId="0" applyFont="1" applyFill="1" applyBorder="1" applyProtection="1">
      <protection hidden="1"/>
    </xf>
    <xf numFmtId="0" fontId="5" fillId="0" borderId="61" xfId="0" applyFont="1" applyBorder="1" applyAlignment="1" applyProtection="1">
      <alignment horizontal="right" vertical="center"/>
      <protection hidden="1"/>
    </xf>
    <xf numFmtId="0" fontId="6" fillId="0" borderId="16" xfId="0" applyFont="1" applyBorder="1" applyAlignment="1" applyProtection="1">
      <alignment vertical="top"/>
      <protection hidden="1"/>
    </xf>
    <xf numFmtId="0" fontId="6" fillId="0" borderId="55" xfId="0" applyFont="1" applyBorder="1" applyAlignment="1" applyProtection="1">
      <alignment horizontal="center"/>
      <protection hidden="1"/>
    </xf>
    <xf numFmtId="0" fontId="6" fillId="0" borderId="56" xfId="0" applyFont="1" applyBorder="1" applyAlignment="1" applyProtection="1">
      <alignment horizontal="center"/>
      <protection hidden="1"/>
    </xf>
    <xf numFmtId="0" fontId="10" fillId="0" borderId="25" xfId="0" applyFont="1" applyBorder="1" applyAlignment="1" applyProtection="1">
      <alignment horizontal="left" vertical="center" wrapText="1"/>
      <protection hidden="1"/>
    </xf>
    <xf numFmtId="0" fontId="10" fillId="0" borderId="7" xfId="0" applyFont="1" applyBorder="1" applyAlignment="1" applyProtection="1">
      <alignment horizontal="left" vertical="center" wrapText="1"/>
      <protection hidden="1"/>
    </xf>
    <xf numFmtId="0" fontId="10" fillId="0" borderId="16" xfId="0" applyFont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57" xfId="0" applyFont="1" applyBorder="1" applyAlignment="1" applyProtection="1">
      <alignment horizontal="center"/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63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center" wrapText="1"/>
      <protection hidden="1"/>
    </xf>
    <xf numFmtId="0" fontId="8" fillId="0" borderId="29" xfId="0" applyFont="1" applyBorder="1" applyAlignment="1" applyProtection="1">
      <alignment horizontal="center" wrapText="1"/>
      <protection hidden="1"/>
    </xf>
    <xf numFmtId="0" fontId="8" fillId="0" borderId="30" xfId="0" applyFont="1" applyBorder="1" applyAlignment="1" applyProtection="1">
      <alignment horizontal="center" wrapText="1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2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31" xfId="0" applyFont="1" applyBorder="1" applyAlignment="1" applyProtection="1">
      <alignment horizontal="left" vertical="center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center" vertical="center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6" fillId="3" borderId="17" xfId="0" applyFont="1" applyFill="1" applyBorder="1" applyAlignment="1" applyProtection="1">
      <alignment horizontal="center"/>
      <protection hidden="1"/>
    </xf>
    <xf numFmtId="0" fontId="1" fillId="0" borderId="32" xfId="0" applyFont="1" applyBorder="1" applyProtection="1">
      <protection hidden="1"/>
    </xf>
    <xf numFmtId="0" fontId="5" fillId="0" borderId="42" xfId="0" applyFont="1" applyBorder="1" applyAlignment="1" applyProtection="1">
      <alignment horizontal="left" vertical="center" indent="1"/>
      <protection locked="0" hidden="1"/>
    </xf>
    <xf numFmtId="0" fontId="5" fillId="0" borderId="4" xfId="0" applyFont="1" applyBorder="1" applyAlignment="1" applyProtection="1">
      <alignment horizontal="left" vertical="center" indent="1"/>
      <protection locked="0" hidden="1"/>
    </xf>
    <xf numFmtId="0" fontId="5" fillId="0" borderId="41" xfId="0" applyFont="1" applyBorder="1" applyAlignment="1" applyProtection="1">
      <alignment horizontal="left" vertical="center" indent="1"/>
      <protection locked="0" hidden="1"/>
    </xf>
    <xf numFmtId="0" fontId="0" fillId="0" borderId="0" xfId="0" applyProtection="1">
      <protection hidden="1"/>
    </xf>
    <xf numFmtId="171" fontId="4" fillId="0" borderId="58" xfId="0" applyNumberFormat="1" applyFont="1" applyBorder="1" applyAlignment="1" applyProtection="1">
      <alignment horizontal="right" indent="1"/>
      <protection hidden="1"/>
    </xf>
    <xf numFmtId="171" fontId="4" fillId="0" borderId="59" xfId="0" applyNumberFormat="1" applyFont="1" applyBorder="1" applyAlignment="1" applyProtection="1">
      <alignment horizontal="right" indent="1"/>
      <protection hidden="1"/>
    </xf>
    <xf numFmtId="0" fontId="13" fillId="0" borderId="24" xfId="0" applyFont="1" applyBorder="1" applyAlignment="1" applyProtection="1">
      <alignment horizontal="right" vertical="center" indent="1"/>
      <protection hidden="1"/>
    </xf>
    <xf numFmtId="0" fontId="13" fillId="0" borderId="24" xfId="0" applyFont="1" applyBorder="1" applyAlignment="1" applyProtection="1">
      <alignment horizontal="right" indent="1"/>
      <protection hidden="1"/>
    </xf>
    <xf numFmtId="0" fontId="2" fillId="3" borderId="16" xfId="0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Alignment="1" applyProtection="1">
      <alignment horizontal="right" vertical="center"/>
      <protection hidden="1"/>
    </xf>
    <xf numFmtId="0" fontId="13" fillId="0" borderId="48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horizontal="left" vertical="center" wrapText="1" indent="1"/>
      <protection hidden="1"/>
    </xf>
    <xf numFmtId="0" fontId="16" fillId="0" borderId="17" xfId="0" applyFont="1" applyBorder="1" applyAlignment="1" applyProtection="1">
      <alignment horizontal="left" vertical="center" wrapText="1" indent="1"/>
      <protection hidden="1"/>
    </xf>
    <xf numFmtId="0" fontId="0" fillId="3" borderId="62" xfId="0" applyFill="1" applyBorder="1" applyAlignment="1" applyProtection="1">
      <alignment horizontal="center" vertical="center"/>
      <protection hidden="1"/>
    </xf>
    <xf numFmtId="167" fontId="5" fillId="0" borderId="23" xfId="0" applyNumberFormat="1" applyFont="1" applyBorder="1" applyAlignment="1" applyProtection="1">
      <alignment horizontal="right" vertical="center"/>
      <protection hidden="1"/>
    </xf>
    <xf numFmtId="0" fontId="5" fillId="0" borderId="16" xfId="0" applyFont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3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3" borderId="0" xfId="0" applyFont="1" applyFill="1" applyProtection="1">
      <protection hidden="1"/>
    </xf>
    <xf numFmtId="0" fontId="2" fillId="3" borderId="17" xfId="0" applyFont="1" applyFill="1" applyBorder="1" applyProtection="1">
      <protection hidden="1"/>
    </xf>
    <xf numFmtId="164" fontId="5" fillId="0" borderId="60" xfId="0" applyNumberFormat="1" applyFont="1" applyBorder="1" applyProtection="1">
      <protection hidden="1"/>
    </xf>
    <xf numFmtId="0" fontId="7" fillId="0" borderId="36" xfId="0" applyFont="1" applyBorder="1" applyProtection="1">
      <protection hidden="1"/>
    </xf>
    <xf numFmtId="0" fontId="7" fillId="3" borderId="17" xfId="0" applyFont="1" applyFill="1" applyBorder="1" applyProtection="1">
      <protection hidden="1"/>
    </xf>
    <xf numFmtId="0" fontId="5" fillId="3" borderId="33" xfId="0" applyFont="1" applyFill="1" applyBorder="1" applyAlignment="1" applyProtection="1">
      <alignment horizontal="center"/>
      <protection hidden="1"/>
    </xf>
    <xf numFmtId="164" fontId="15" fillId="0" borderId="0" xfId="0" applyNumberFormat="1" applyFont="1" applyProtection="1">
      <protection hidden="1"/>
    </xf>
    <xf numFmtId="0" fontId="7" fillId="3" borderId="3" xfId="0" applyFont="1" applyFill="1" applyBorder="1" applyAlignment="1" applyProtection="1">
      <alignment horizontal="left"/>
      <protection hidden="1"/>
    </xf>
    <xf numFmtId="0" fontId="7" fillId="3" borderId="17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14" fontId="15" fillId="0" borderId="0" xfId="0" applyNumberFormat="1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5" fillId="0" borderId="39" xfId="0" applyFont="1" applyBorder="1" applyAlignment="1" applyProtection="1">
      <alignment horizontal="left" vertical="center" indent="1"/>
      <protection locked="0" hidden="1"/>
    </xf>
    <xf numFmtId="0" fontId="5" fillId="0" borderId="15" xfId="0" applyFont="1" applyBorder="1" applyAlignment="1" applyProtection="1">
      <alignment horizontal="left" vertical="center" indent="1"/>
      <protection locked="0" hidden="1"/>
    </xf>
    <xf numFmtId="0" fontId="5" fillId="0" borderId="40" xfId="0" applyFont="1" applyBorder="1" applyAlignment="1" applyProtection="1">
      <alignment horizontal="left" vertical="center" indent="1"/>
      <protection locked="0" hidden="1"/>
    </xf>
    <xf numFmtId="0" fontId="5" fillId="0" borderId="6" xfId="0" applyFont="1" applyBorder="1" applyAlignment="1" applyProtection="1">
      <alignment horizontal="left" vertical="center" indent="1"/>
      <protection locked="0" hidden="1"/>
    </xf>
    <xf numFmtId="0" fontId="5" fillId="0" borderId="7" xfId="0" applyFont="1" applyBorder="1" applyAlignment="1" applyProtection="1">
      <alignment horizontal="left" vertical="center" indent="1"/>
      <protection locked="0" hidden="1"/>
    </xf>
    <xf numFmtId="0" fontId="5" fillId="0" borderId="43" xfId="0" applyFont="1" applyBorder="1" applyAlignment="1" applyProtection="1">
      <alignment horizontal="left" vertical="center" indent="1"/>
      <protection locked="0" hidden="1"/>
    </xf>
    <xf numFmtId="0" fontId="5" fillId="0" borderId="45" xfId="0" applyFont="1" applyBorder="1" applyAlignment="1" applyProtection="1">
      <alignment horizontal="left" vertical="center" indent="1"/>
      <protection locked="0" hidden="1"/>
    </xf>
    <xf numFmtId="0" fontId="5" fillId="0" borderId="46" xfId="0" applyFont="1" applyBorder="1" applyAlignment="1" applyProtection="1">
      <alignment horizontal="left" vertical="center" indent="1"/>
      <protection locked="0" hidden="1"/>
    </xf>
    <xf numFmtId="0" fontId="5" fillId="0" borderId="47" xfId="0" applyFont="1" applyBorder="1" applyAlignment="1" applyProtection="1">
      <alignment horizontal="left" vertical="center" indent="1"/>
      <protection locked="0" hidden="1"/>
    </xf>
    <xf numFmtId="0" fontId="5" fillId="0" borderId="24" xfId="0" applyFont="1" applyBorder="1" applyAlignment="1" applyProtection="1">
      <alignment horizontal="left" vertical="center"/>
      <protection locked="0" hidden="1"/>
    </xf>
    <xf numFmtId="0" fontId="5" fillId="0" borderId="50" xfId="0" applyFont="1" applyBorder="1" applyAlignment="1" applyProtection="1">
      <alignment horizontal="left" vertical="center"/>
      <protection locked="0" hidden="1"/>
    </xf>
    <xf numFmtId="0" fontId="5" fillId="0" borderId="8" xfId="0" applyFont="1" applyBorder="1" applyAlignment="1" applyProtection="1">
      <alignment horizontal="left" vertical="center"/>
      <protection locked="0" hidden="1"/>
    </xf>
    <xf numFmtId="0" fontId="5" fillId="0" borderId="9" xfId="0" applyFont="1" applyBorder="1" applyAlignment="1" applyProtection="1">
      <alignment horizontal="left" vertical="center"/>
      <protection locked="0" hidden="1"/>
    </xf>
    <xf numFmtId="0" fontId="5" fillId="0" borderId="10" xfId="0" applyFont="1" applyBorder="1" applyAlignment="1" applyProtection="1">
      <alignment horizontal="left" vertical="center"/>
      <protection locked="0" hidden="1"/>
    </xf>
    <xf numFmtId="0" fontId="5" fillId="0" borderId="20" xfId="0" applyFont="1" applyBorder="1" applyAlignment="1" applyProtection="1">
      <alignment horizontal="left" vertical="center"/>
      <protection locked="0" hidden="1"/>
    </xf>
    <xf numFmtId="0" fontId="5" fillId="0" borderId="8" xfId="0" applyFont="1" applyBorder="1" applyAlignment="1" applyProtection="1">
      <alignment horizontal="left" vertical="center" indent="1"/>
      <protection locked="0" hidden="1"/>
    </xf>
    <xf numFmtId="0" fontId="5" fillId="0" borderId="9" xfId="0" applyFont="1" applyBorder="1" applyAlignment="1" applyProtection="1">
      <alignment horizontal="left" vertical="center" indent="1"/>
      <protection locked="0" hidden="1"/>
    </xf>
    <xf numFmtId="0" fontId="5" fillId="0" borderId="20" xfId="0" applyFont="1" applyBorder="1" applyAlignment="1" applyProtection="1">
      <alignment horizontal="left" vertical="center" indent="1"/>
      <protection locked="0" hidden="1"/>
    </xf>
    <xf numFmtId="14" fontId="2" fillId="0" borderId="11" xfId="0" applyNumberFormat="1" applyFont="1" applyBorder="1" applyAlignment="1" applyProtection="1">
      <alignment horizontal="center" vertical="center"/>
      <protection locked="0" hidden="1"/>
    </xf>
    <xf numFmtId="14" fontId="2" fillId="0" borderId="38" xfId="0" applyNumberFormat="1" applyFont="1" applyBorder="1" applyAlignment="1" applyProtection="1">
      <alignment horizontal="center" vertical="center"/>
      <protection locked="0" hidden="1"/>
    </xf>
    <xf numFmtId="170" fontId="2" fillId="0" borderId="38" xfId="0" applyNumberFormat="1" applyFont="1" applyBorder="1" applyAlignment="1" applyProtection="1">
      <alignment horizontal="center" vertical="center"/>
      <protection locked="0" hidden="1"/>
    </xf>
    <xf numFmtId="170" fontId="2" fillId="0" borderId="11" xfId="0" applyNumberFormat="1" applyFont="1" applyBorder="1" applyAlignment="1" applyProtection="1">
      <alignment horizontal="center" vertical="center"/>
      <protection locked="0" hidden="1"/>
    </xf>
    <xf numFmtId="0" fontId="5" fillId="0" borderId="8" xfId="0" applyFont="1" applyBorder="1" applyAlignment="1" applyProtection="1">
      <alignment horizontal="left"/>
      <protection locked="0" hidden="1"/>
    </xf>
    <xf numFmtId="0" fontId="5" fillId="0" borderId="9" xfId="0" applyFont="1" applyBorder="1" applyAlignment="1" applyProtection="1">
      <alignment horizontal="left"/>
      <protection locked="0" hidden="1"/>
    </xf>
    <xf numFmtId="0" fontId="5" fillId="0" borderId="10" xfId="0" applyFont="1" applyBorder="1" applyAlignment="1" applyProtection="1">
      <alignment horizontal="left"/>
      <protection locked="0" hidden="1"/>
    </xf>
    <xf numFmtId="172" fontId="5" fillId="0" borderId="11" xfId="0" applyNumberFormat="1" applyFont="1" applyBorder="1" applyProtection="1">
      <protection locked="0" hidden="1"/>
    </xf>
    <xf numFmtId="168" fontId="2" fillId="0" borderId="11" xfId="0" applyNumberFormat="1" applyFont="1" applyBorder="1" applyAlignment="1" applyProtection="1">
      <alignment horizontal="center" vertical="center"/>
      <protection locked="0" hidden="1"/>
    </xf>
    <xf numFmtId="169" fontId="2" fillId="0" borderId="11" xfId="0" applyNumberFormat="1" applyFont="1" applyBorder="1" applyAlignment="1" applyProtection="1">
      <alignment horizontal="center" vertical="center"/>
      <protection locked="0" hidden="1"/>
    </xf>
    <xf numFmtId="167" fontId="2" fillId="0" borderId="11" xfId="0" applyNumberFormat="1" applyFont="1" applyBorder="1" applyAlignment="1" applyProtection="1">
      <alignment horizontal="right" vertical="center"/>
      <protection locked="0" hidden="1"/>
    </xf>
    <xf numFmtId="0" fontId="7" fillId="0" borderId="8" xfId="0" applyFont="1" applyBorder="1" applyAlignment="1" applyProtection="1">
      <alignment horizontal="left"/>
      <protection locked="0" hidden="1"/>
    </xf>
    <xf numFmtId="0" fontId="7" fillId="0" borderId="9" xfId="0" applyFont="1" applyBorder="1" applyAlignment="1" applyProtection="1">
      <alignment horizontal="left"/>
      <protection locked="0" hidden="1"/>
    </xf>
    <xf numFmtId="0" fontId="7" fillId="0" borderId="10" xfId="0" applyFont="1" applyBorder="1" applyAlignment="1" applyProtection="1">
      <alignment horizontal="left"/>
      <protection locked="0" hidden="1"/>
    </xf>
    <xf numFmtId="0" fontId="5" fillId="0" borderId="34" xfId="0" applyFont="1" applyBorder="1" applyAlignment="1" applyProtection="1">
      <alignment horizontal="center"/>
      <protection locked="0"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Normal="100" workbookViewId="0">
      <selection activeCell="F26" sqref="F26"/>
    </sheetView>
  </sheetViews>
  <sheetFormatPr baseColWidth="10" defaultRowHeight="15"/>
  <cols>
    <col min="1" max="3" width="15.7109375" style="1" customWidth="1"/>
    <col min="4" max="5" width="11.7109375" style="1" customWidth="1"/>
    <col min="6" max="6" width="11.85546875" style="1" customWidth="1"/>
    <col min="7" max="8" width="12.7109375" style="1" customWidth="1"/>
    <col min="9" max="9" width="11.5703125" style="126" customWidth="1"/>
    <col min="10" max="10" width="10.42578125" style="126" customWidth="1"/>
    <col min="11" max="11" width="4.42578125" style="126" customWidth="1"/>
    <col min="12" max="12" width="5" style="126" customWidth="1"/>
    <col min="13" max="13" width="4" style="126" customWidth="1"/>
    <col min="14" max="14" width="6" style="126" customWidth="1"/>
    <col min="15" max="15" width="5.42578125" style="126" customWidth="1"/>
    <col min="16" max="16" width="2.85546875" style="126" customWidth="1"/>
    <col min="17" max="17" width="17.7109375" style="126" customWidth="1"/>
    <col min="18" max="18" width="2" style="126" customWidth="1"/>
    <col min="19" max="19" width="18.28515625" style="126" customWidth="1"/>
    <col min="20" max="20" width="2" style="126" customWidth="1"/>
    <col min="21" max="21" width="17.7109375" style="126" customWidth="1"/>
    <col min="22" max="22" width="2" style="126" customWidth="1"/>
    <col min="23" max="23" width="17.7109375" style="126" customWidth="1"/>
    <col min="24" max="24" width="2" style="126" customWidth="1"/>
    <col min="25" max="25" width="12" style="126" customWidth="1"/>
    <col min="26" max="16384" width="11.42578125" style="126"/>
  </cols>
  <sheetData>
    <row r="1" spans="1:8" ht="6" customHeight="1" thickBot="1">
      <c r="A1" s="122"/>
      <c r="B1" s="122"/>
      <c r="C1" s="122"/>
      <c r="D1" s="122"/>
      <c r="E1" s="122"/>
      <c r="F1" s="122"/>
      <c r="G1" s="122"/>
    </row>
    <row r="2" spans="1:8" ht="18" customHeight="1" thickTop="1">
      <c r="A2" s="80" t="s">
        <v>22</v>
      </c>
      <c r="B2" s="158"/>
      <c r="C2" s="159"/>
      <c r="D2" s="159"/>
      <c r="E2" s="160"/>
      <c r="F2" s="77"/>
      <c r="G2" s="127">
        <v>0</v>
      </c>
      <c r="H2" s="128"/>
    </row>
    <row r="3" spans="1:8" ht="20.100000000000001" customHeight="1">
      <c r="A3" s="129" t="s">
        <v>23</v>
      </c>
      <c r="B3" s="161"/>
      <c r="C3" s="162"/>
      <c r="D3" s="162"/>
      <c r="E3" s="162"/>
      <c r="F3" s="162"/>
      <c r="G3" s="162"/>
      <c r="H3" s="163"/>
    </row>
    <row r="4" spans="1:8" ht="18" customHeight="1">
      <c r="A4" s="130" t="s">
        <v>24</v>
      </c>
      <c r="B4" s="123"/>
      <c r="C4" s="124"/>
      <c r="D4" s="124"/>
      <c r="E4" s="124"/>
      <c r="F4" s="124"/>
      <c r="G4" s="124"/>
      <c r="H4" s="125"/>
    </row>
    <row r="5" spans="1:8" ht="18" customHeight="1">
      <c r="A5" s="81" t="s">
        <v>25</v>
      </c>
      <c r="B5" s="78"/>
      <c r="C5" s="79" t="s">
        <v>26</v>
      </c>
      <c r="D5" s="164"/>
      <c r="E5" s="165"/>
      <c r="F5" s="165"/>
      <c r="G5" s="165"/>
      <c r="H5" s="166"/>
    </row>
    <row r="6" spans="1:8" ht="6" customHeight="1">
      <c r="A6" s="131"/>
      <c r="B6" s="48"/>
      <c r="C6" s="132"/>
      <c r="D6" s="132"/>
      <c r="E6" s="48"/>
      <c r="F6" s="49"/>
      <c r="G6" s="48"/>
      <c r="H6" s="50"/>
    </row>
    <row r="7" spans="1:8" ht="18" customHeight="1">
      <c r="A7" s="167"/>
      <c r="B7" s="168"/>
      <c r="C7" s="169"/>
      <c r="D7" s="170"/>
      <c r="E7" s="171"/>
      <c r="F7" s="169"/>
      <c r="G7" s="170"/>
      <c r="H7" s="172"/>
    </row>
    <row r="8" spans="1:8" ht="12" customHeight="1">
      <c r="A8" s="45" t="s">
        <v>15</v>
      </c>
      <c r="B8" s="46"/>
      <c r="C8" s="110" t="s">
        <v>39</v>
      </c>
      <c r="D8" s="110"/>
      <c r="E8" s="110"/>
      <c r="F8" s="111" t="s">
        <v>14</v>
      </c>
      <c r="G8" s="111"/>
      <c r="H8" s="112"/>
    </row>
    <row r="9" spans="1:8" ht="6" customHeight="1">
      <c r="A9" s="131"/>
      <c r="B9" s="48"/>
      <c r="C9" s="132"/>
      <c r="D9" s="132"/>
      <c r="E9" s="48"/>
      <c r="F9" s="49"/>
      <c r="G9" s="48"/>
      <c r="H9" s="50"/>
    </row>
    <row r="10" spans="1:8" ht="23.25" customHeight="1">
      <c r="A10" s="74" t="s">
        <v>30</v>
      </c>
      <c r="B10" s="173"/>
      <c r="C10" s="174"/>
      <c r="D10" s="174"/>
      <c r="E10" s="174"/>
      <c r="F10" s="174"/>
      <c r="G10" s="174"/>
      <c r="H10" s="175"/>
    </row>
    <row r="11" spans="1:8" ht="12.75" customHeight="1">
      <c r="A11" s="23"/>
      <c r="B11" s="10"/>
      <c r="C11" s="10"/>
      <c r="D11" s="10"/>
      <c r="E11" s="10"/>
      <c r="F11" s="10"/>
      <c r="G11" s="10"/>
      <c r="H11" s="22"/>
    </row>
    <row r="12" spans="1:8" ht="24.75" customHeight="1">
      <c r="A12" s="133" t="s">
        <v>29</v>
      </c>
      <c r="B12" s="173"/>
      <c r="C12" s="174"/>
      <c r="D12" s="174"/>
      <c r="E12" s="174"/>
      <c r="F12" s="174"/>
      <c r="G12" s="174"/>
      <c r="H12" s="175"/>
    </row>
    <row r="13" spans="1:8" ht="6" customHeight="1">
      <c r="A13" s="119"/>
      <c r="B13" s="120"/>
      <c r="C13" s="120"/>
      <c r="D13" s="120"/>
      <c r="E13" s="120"/>
      <c r="F13" s="120"/>
      <c r="G13" s="120"/>
      <c r="H13" s="121"/>
    </row>
    <row r="14" spans="1:8" ht="15" customHeight="1">
      <c r="A14" s="24"/>
      <c r="B14" s="76" t="s">
        <v>31</v>
      </c>
      <c r="C14" s="19" t="s">
        <v>32</v>
      </c>
      <c r="D14" s="126"/>
      <c r="E14" s="134" t="s">
        <v>37</v>
      </c>
      <c r="F14" s="134"/>
      <c r="G14" s="134"/>
      <c r="H14" s="135"/>
    </row>
    <row r="15" spans="1:8" ht="18" customHeight="1">
      <c r="A15" s="25" t="s">
        <v>27</v>
      </c>
      <c r="B15" s="176"/>
      <c r="C15" s="179"/>
      <c r="D15" s="136"/>
      <c r="E15" s="134"/>
      <c r="F15" s="134"/>
      <c r="G15" s="134"/>
      <c r="H15" s="135"/>
    </row>
    <row r="16" spans="1:8" ht="18" customHeight="1">
      <c r="A16" s="70" t="s">
        <v>28</v>
      </c>
      <c r="B16" s="177"/>
      <c r="C16" s="178"/>
      <c r="D16" s="126"/>
      <c r="E16" s="134"/>
      <c r="F16" s="134"/>
      <c r="G16" s="134"/>
      <c r="H16" s="135"/>
    </row>
    <row r="17" spans="1:8" ht="6" customHeight="1">
      <c r="A17" s="63"/>
      <c r="B17" s="64"/>
      <c r="C17" s="65"/>
      <c r="D17" s="66"/>
      <c r="E17" s="67"/>
      <c r="F17" s="67"/>
      <c r="G17" s="68"/>
      <c r="H17" s="69"/>
    </row>
    <row r="18" spans="1:8" ht="17.25" customHeight="1" thickBot="1">
      <c r="A18" s="26" t="s">
        <v>0</v>
      </c>
      <c r="B18" s="2"/>
      <c r="C18" s="2"/>
      <c r="D18" s="2"/>
      <c r="E18" s="2"/>
      <c r="F18" s="2"/>
      <c r="G18" s="14"/>
      <c r="H18" s="27"/>
    </row>
    <row r="19" spans="1:8" ht="15.75" thickBot="1">
      <c r="A19" s="72" t="s">
        <v>1</v>
      </c>
      <c r="B19" s="12"/>
      <c r="C19" s="12"/>
      <c r="D19" s="180"/>
      <c r="E19" s="181"/>
      <c r="F19" s="182"/>
      <c r="G19" s="12"/>
      <c r="H19" s="137">
        <v>0</v>
      </c>
    </row>
    <row r="20" spans="1:8" ht="8.25" customHeight="1" thickBot="1">
      <c r="A20" s="28"/>
      <c r="B20" s="2"/>
      <c r="C20" s="2"/>
      <c r="D20" s="2"/>
      <c r="E20" s="2"/>
      <c r="F20" s="2"/>
      <c r="G20" s="2"/>
      <c r="H20" s="27"/>
    </row>
    <row r="21" spans="1:8" ht="15.75" thickBot="1">
      <c r="A21" s="138" t="s">
        <v>42</v>
      </c>
      <c r="B21" s="139"/>
      <c r="C21" s="73"/>
      <c r="D21" s="183"/>
      <c r="E21" s="1" t="s">
        <v>35</v>
      </c>
      <c r="F21" s="18"/>
      <c r="H21" s="53">
        <f>D21*0.35</f>
        <v>0</v>
      </c>
    </row>
    <row r="22" spans="1:8" ht="7.5" customHeight="1">
      <c r="A22" s="28"/>
      <c r="B22" s="2"/>
      <c r="C22" s="2"/>
      <c r="D22" s="2"/>
      <c r="E22" s="2"/>
      <c r="F22" s="2"/>
      <c r="G22" s="43"/>
      <c r="H22" s="44"/>
    </row>
    <row r="23" spans="1:8" ht="6" customHeight="1">
      <c r="A23" s="35"/>
      <c r="B23" s="36"/>
      <c r="C23" s="36"/>
      <c r="D23" s="36"/>
      <c r="E23" s="36"/>
      <c r="F23" s="36"/>
      <c r="G23" s="36"/>
      <c r="H23" s="89"/>
    </row>
    <row r="24" spans="1:8" ht="17.25" customHeight="1">
      <c r="A24" s="26" t="s">
        <v>2</v>
      </c>
      <c r="B24" s="2"/>
      <c r="C24" s="46" t="s">
        <v>33</v>
      </c>
      <c r="D24" s="46"/>
      <c r="E24" s="2"/>
      <c r="F24" s="2"/>
      <c r="G24" s="41"/>
      <c r="H24" s="42"/>
    </row>
    <row r="25" spans="1:8" ht="15" customHeight="1">
      <c r="A25" s="140" t="s">
        <v>16</v>
      </c>
      <c r="B25" s="141"/>
      <c r="C25" s="142"/>
      <c r="D25" s="184" t="str">
        <f>IF($C$15="","",IF( $B$16-$B$15=1,IF($C$15*24&gt;=16,IF($C$16*24&lt;=8,24-$C$15*24+$C$16*24,24-$C$15*24),24-$C$15*24),IF($B$16-$B$15&gt;1,24-$C$15*24,$C$16*24-$C$15*24)))</f>
        <v/>
      </c>
      <c r="E25" s="143"/>
      <c r="F25" s="186" t="str">
        <f>IF(D25="","",IF(D25&gt;23.99,28,IF(D25&gt;7.99,14,0)))</f>
        <v/>
      </c>
      <c r="G25" s="59"/>
      <c r="H25" s="44"/>
    </row>
    <row r="26" spans="1:8" ht="15" customHeight="1" thickBot="1">
      <c r="A26" s="140" t="s">
        <v>17</v>
      </c>
      <c r="B26" s="141"/>
      <c r="C26" s="142"/>
      <c r="D26" s="185" t="str">
        <f>IF(B16-B15-2&lt;0,"",B16-B15-1)</f>
        <v/>
      </c>
      <c r="E26" s="11"/>
      <c r="F26" s="186" t="str">
        <f>IF(D26="","",IF(D26&gt;0,D26*28,))</f>
        <v/>
      </c>
      <c r="G26" s="5"/>
      <c r="H26" s="29"/>
    </row>
    <row r="27" spans="1:8" ht="15" customHeight="1" thickBot="1">
      <c r="A27" s="140" t="s">
        <v>18</v>
      </c>
      <c r="B27" s="141"/>
      <c r="C27" s="142"/>
      <c r="D27" s="184" t="str">
        <f>IF(B16-B15=1,IF(C15*24&gt;=16,IF(C16*24&lt;=8,IF(SUM(C15*24,C16*24)&gt;8,"",C16*24),C16*24),C16*24),IF(B16-B15&gt;1,C16*24,""))</f>
        <v/>
      </c>
      <c r="E27" s="11"/>
      <c r="F27" s="186" t="str">
        <f>IF(D27="","",IF(D26&gt;=1,IF(D27&gt;23.99,28,IF(D27&gt;7.99,14,0))))</f>
        <v/>
      </c>
      <c r="G27" s="5"/>
      <c r="H27" s="137" t="str">
        <f>IF(D15="x",0,IF(SUM(F25:F27)&gt;0,SUM(F25:F27),"0,00 €"))</f>
        <v>0,00 €</v>
      </c>
    </row>
    <row r="28" spans="1:8" ht="10.5" customHeight="1">
      <c r="A28" s="45" t="s">
        <v>41</v>
      </c>
      <c r="B28" s="46"/>
      <c r="C28" s="46"/>
      <c r="D28" s="46"/>
      <c r="E28" s="46"/>
      <c r="F28" s="46"/>
      <c r="G28" s="46"/>
      <c r="H28" s="47"/>
    </row>
    <row r="29" spans="1:8" ht="6" customHeight="1" thickBot="1">
      <c r="A29" s="37"/>
      <c r="B29" s="144"/>
      <c r="C29" s="144"/>
      <c r="D29" s="144"/>
      <c r="E29" s="144"/>
      <c r="F29" s="144"/>
      <c r="G29" s="144"/>
      <c r="H29" s="145"/>
    </row>
    <row r="30" spans="1:8" ht="17.25" customHeight="1" thickBot="1">
      <c r="A30" s="26" t="s">
        <v>4</v>
      </c>
      <c r="B30" s="2"/>
      <c r="C30" s="2"/>
      <c r="D30" s="2"/>
      <c r="E30" s="2"/>
      <c r="F30" s="90"/>
      <c r="G30" s="146"/>
      <c r="H30" s="71">
        <v>0</v>
      </c>
    </row>
    <row r="31" spans="1:8" ht="15.75" customHeight="1">
      <c r="A31" s="52" t="s">
        <v>5</v>
      </c>
      <c r="B31" s="187" t="s">
        <v>3</v>
      </c>
      <c r="C31" s="188"/>
      <c r="D31" s="188"/>
      <c r="E31" s="188"/>
      <c r="F31" s="188"/>
      <c r="G31" s="189"/>
      <c r="H31" s="147"/>
    </row>
    <row r="32" spans="1:8" ht="6" customHeight="1">
      <c r="A32" s="37"/>
      <c r="B32" s="40"/>
      <c r="C32" s="40"/>
      <c r="D32" s="40"/>
      <c r="E32" s="40"/>
      <c r="F32" s="40"/>
      <c r="G32" s="40"/>
      <c r="H32" s="148"/>
    </row>
    <row r="33" spans="1:8" ht="17.25" customHeight="1" thickBot="1">
      <c r="A33" s="51" t="s">
        <v>19</v>
      </c>
      <c r="B33" s="2"/>
      <c r="C33" s="2"/>
      <c r="D33" s="2"/>
      <c r="E33" s="2"/>
      <c r="F33" s="18"/>
      <c r="G33" s="60"/>
      <c r="H33" s="54"/>
    </row>
    <row r="34" spans="1:8" ht="15" customHeight="1" thickBot="1">
      <c r="A34" s="190">
        <v>0</v>
      </c>
      <c r="B34" s="4" t="s">
        <v>6</v>
      </c>
      <c r="C34" s="6">
        <v>50</v>
      </c>
      <c r="D34" s="102" t="s">
        <v>36</v>
      </c>
      <c r="E34" s="102"/>
      <c r="F34" s="102"/>
      <c r="G34" s="103"/>
      <c r="H34" s="55">
        <f>A$34*C$34</f>
        <v>0</v>
      </c>
    </row>
    <row r="35" spans="1:8" ht="15" customHeight="1" thickBot="1">
      <c r="A35" s="190">
        <v>0</v>
      </c>
      <c r="B35" s="4" t="s">
        <v>7</v>
      </c>
      <c r="C35" s="6">
        <v>50</v>
      </c>
      <c r="D35" s="102"/>
      <c r="E35" s="102"/>
      <c r="F35" s="102"/>
      <c r="G35" s="103"/>
      <c r="H35" s="55">
        <f>A$35*C$35</f>
        <v>0</v>
      </c>
    </row>
    <row r="36" spans="1:8" ht="6" customHeight="1" thickBot="1">
      <c r="A36" s="149"/>
      <c r="B36" s="38"/>
      <c r="C36" s="39"/>
      <c r="D36" s="39"/>
      <c r="E36" s="40"/>
      <c r="F36" s="61"/>
      <c r="G36" s="62"/>
      <c r="H36" s="56"/>
    </row>
    <row r="37" spans="1:8" ht="17.25" customHeight="1" thickBot="1">
      <c r="A37" s="51" t="s">
        <v>21</v>
      </c>
      <c r="B37" s="13"/>
      <c r="C37" s="13"/>
      <c r="D37" s="13"/>
      <c r="E37" s="13"/>
      <c r="F37" s="15"/>
      <c r="G37" s="150"/>
      <c r="H37" s="71">
        <v>0</v>
      </c>
    </row>
    <row r="38" spans="1:8" ht="15.75" customHeight="1">
      <c r="A38" s="75" t="s">
        <v>5</v>
      </c>
      <c r="B38" s="187"/>
      <c r="C38" s="188"/>
      <c r="D38" s="188"/>
      <c r="E38" s="188"/>
      <c r="F38" s="188"/>
      <c r="G38" s="189"/>
      <c r="H38" s="57"/>
    </row>
    <row r="39" spans="1:8" ht="6" customHeight="1" thickBot="1">
      <c r="A39" s="37"/>
      <c r="B39" s="151"/>
      <c r="C39" s="151"/>
      <c r="D39" s="151"/>
      <c r="E39" s="151"/>
      <c r="F39" s="151"/>
      <c r="G39" s="151"/>
      <c r="H39" s="152"/>
    </row>
    <row r="40" spans="1:8" ht="23.25" customHeight="1" thickBot="1">
      <c r="A40" s="31" t="s">
        <v>8</v>
      </c>
      <c r="B40" s="16"/>
      <c r="C40" s="16"/>
      <c r="D40" s="16"/>
      <c r="E40" s="16"/>
      <c r="F40" s="7"/>
      <c r="G40" s="17"/>
      <c r="H40" s="58">
        <f>SUM(H19:H38)</f>
        <v>0</v>
      </c>
    </row>
    <row r="41" spans="1:8" ht="24.75" customHeight="1">
      <c r="A41" s="94" t="s">
        <v>40</v>
      </c>
      <c r="B41" s="95"/>
      <c r="C41" s="95"/>
      <c r="D41" s="87"/>
      <c r="E41" s="153"/>
      <c r="F41" s="153"/>
      <c r="G41" s="153"/>
      <c r="H41" s="154"/>
    </row>
    <row r="42" spans="1:8" ht="15.75" customHeight="1">
      <c r="A42" s="96"/>
      <c r="B42" s="97"/>
      <c r="C42" s="97"/>
      <c r="D42" s="88"/>
      <c r="E42" s="153"/>
      <c r="F42" s="153"/>
      <c r="G42" s="153"/>
      <c r="H42" s="154"/>
    </row>
    <row r="43" spans="1:8" ht="14.25" customHeight="1">
      <c r="A43" s="96"/>
      <c r="B43" s="97"/>
      <c r="C43" s="97"/>
      <c r="D43" s="88"/>
      <c r="E43" s="153"/>
      <c r="F43" s="153"/>
      <c r="G43" s="153"/>
      <c r="H43" s="154"/>
    </row>
    <row r="44" spans="1:8" ht="11.25" customHeight="1">
      <c r="A44" s="96"/>
      <c r="B44" s="97"/>
      <c r="C44" s="97"/>
      <c r="D44" s="88"/>
      <c r="E44" s="153"/>
      <c r="F44" s="153"/>
      <c r="G44" s="153"/>
      <c r="H44" s="154"/>
    </row>
    <row r="45" spans="1:8" ht="15.75" customHeight="1">
      <c r="A45" s="96"/>
      <c r="B45" s="97"/>
      <c r="C45" s="97"/>
      <c r="D45" s="155">
        <f ca="1">TODAY()</f>
        <v>45732</v>
      </c>
      <c r="E45" s="156"/>
      <c r="F45" s="156"/>
      <c r="G45" s="156"/>
      <c r="H45" s="157"/>
    </row>
    <row r="46" spans="1:8" ht="12.75" customHeight="1">
      <c r="A46" s="30"/>
      <c r="B46" s="3"/>
      <c r="C46" s="3"/>
      <c r="D46" s="3"/>
      <c r="E46" s="98" t="s">
        <v>9</v>
      </c>
      <c r="F46" s="98"/>
      <c r="G46" s="98"/>
      <c r="H46" s="99"/>
    </row>
    <row r="47" spans="1:8">
      <c r="A47" s="107" t="s">
        <v>10</v>
      </c>
      <c r="B47" s="108"/>
      <c r="C47" s="108"/>
      <c r="D47" s="108"/>
      <c r="E47" s="108"/>
      <c r="F47" s="108"/>
      <c r="G47" s="108"/>
      <c r="H47" s="109"/>
    </row>
    <row r="48" spans="1:8" ht="15.75" thickBot="1">
      <c r="A48" s="91"/>
      <c r="B48" s="84"/>
      <c r="C48" s="84"/>
      <c r="D48" s="84"/>
      <c r="E48" s="2"/>
      <c r="F48" s="84" t="s">
        <v>11</v>
      </c>
      <c r="G48" s="2"/>
      <c r="H48" s="27"/>
    </row>
    <row r="49" spans="1:8" ht="12.75" customHeight="1" thickTop="1">
      <c r="A49" s="20"/>
      <c r="B49" s="82"/>
      <c r="C49" s="82"/>
      <c r="D49" s="82"/>
      <c r="E49" s="82"/>
      <c r="F49" s="115"/>
      <c r="G49" s="116"/>
      <c r="H49" s="21"/>
    </row>
    <row r="50" spans="1:8" ht="12" customHeight="1" thickBot="1">
      <c r="A50" s="30"/>
      <c r="B50" s="82"/>
      <c r="C50" s="82"/>
      <c r="D50" s="82"/>
      <c r="E50" s="82"/>
      <c r="F50" s="117"/>
      <c r="G50" s="118"/>
      <c r="H50" s="27"/>
    </row>
    <row r="51" spans="1:8" ht="13.7" customHeight="1" thickTop="1">
      <c r="A51" s="32"/>
      <c r="B51" s="2"/>
      <c r="C51" s="2"/>
      <c r="D51" s="2"/>
      <c r="E51" s="2"/>
      <c r="F51" s="2"/>
      <c r="G51" s="2"/>
      <c r="H51" s="27"/>
    </row>
    <row r="52" spans="1:8">
      <c r="A52" s="113" t="s">
        <v>12</v>
      </c>
      <c r="B52" s="114"/>
      <c r="F52" s="85" t="s">
        <v>13</v>
      </c>
      <c r="G52" s="3"/>
      <c r="H52" s="83"/>
    </row>
    <row r="53" spans="1:8">
      <c r="A53" s="20"/>
      <c r="E53" s="1" t="s">
        <v>3</v>
      </c>
      <c r="F53" s="85"/>
      <c r="G53" s="85"/>
      <c r="H53" s="86"/>
    </row>
    <row r="54" spans="1:8">
      <c r="A54" s="33" t="s">
        <v>3</v>
      </c>
      <c r="H54" s="21"/>
    </row>
    <row r="55" spans="1:8">
      <c r="A55" s="34" t="s">
        <v>3</v>
      </c>
      <c r="B55" s="8"/>
      <c r="H55" s="21"/>
    </row>
    <row r="56" spans="1:8" ht="15.75" thickBot="1">
      <c r="A56" s="100" t="s">
        <v>34</v>
      </c>
      <c r="B56" s="101"/>
      <c r="C56" s="3"/>
      <c r="D56" s="3"/>
      <c r="E56" s="3"/>
      <c r="F56" s="92" t="s">
        <v>20</v>
      </c>
      <c r="G56" s="92"/>
      <c r="H56" s="93"/>
    </row>
    <row r="57" spans="1:8" ht="24" customHeight="1" thickBot="1">
      <c r="A57" s="104" t="s">
        <v>38</v>
      </c>
      <c r="B57" s="105"/>
      <c r="C57" s="105"/>
      <c r="D57" s="105"/>
      <c r="E57" s="105"/>
      <c r="F57" s="105"/>
      <c r="G57" s="105"/>
      <c r="H57" s="106"/>
    </row>
    <row r="58" spans="1:8" ht="12.75" customHeight="1" thickTop="1">
      <c r="A58" s="9"/>
      <c r="B58" s="4"/>
    </row>
    <row r="67" s="126" customFormat="1"/>
    <row r="68" s="126" customFormat="1"/>
    <row r="69" s="126" customFormat="1"/>
    <row r="70" s="126" customFormat="1"/>
    <row r="71" s="126" customFormat="1"/>
  </sheetData>
  <sheetProtection algorithmName="SHA-512" hashValue="M3tSRm7nfbqoDS/iPjApU7JBeOgVNTDgHlejF3bEQfjgee0XNnQVUoFQVHuuCbwBE2WQfm0l1gk+VqbbJO5G3g==" saltValue="72hcL1TWWx99GkkiOddktw==" spinCount="100000" sheet="1" selectLockedCells="1"/>
  <mergeCells count="32">
    <mergeCell ref="D5:H5"/>
    <mergeCell ref="A1:G1"/>
    <mergeCell ref="G2:H2"/>
    <mergeCell ref="B2:E2"/>
    <mergeCell ref="B3:H3"/>
    <mergeCell ref="B4:H4"/>
    <mergeCell ref="A57:H57"/>
    <mergeCell ref="A47:H47"/>
    <mergeCell ref="C7:E7"/>
    <mergeCell ref="C8:E8"/>
    <mergeCell ref="F7:H7"/>
    <mergeCell ref="F8:H8"/>
    <mergeCell ref="A52:B52"/>
    <mergeCell ref="A7:B7"/>
    <mergeCell ref="F49:G50"/>
    <mergeCell ref="D19:F19"/>
    <mergeCell ref="A21:B21"/>
    <mergeCell ref="A13:H13"/>
    <mergeCell ref="B10:H10"/>
    <mergeCell ref="B12:H12"/>
    <mergeCell ref="A25:C25"/>
    <mergeCell ref="E14:H16"/>
    <mergeCell ref="A26:C26"/>
    <mergeCell ref="A27:C27"/>
    <mergeCell ref="F56:H56"/>
    <mergeCell ref="A41:C45"/>
    <mergeCell ref="E41:H45"/>
    <mergeCell ref="E46:H46"/>
    <mergeCell ref="B31:G31"/>
    <mergeCell ref="B38:G38"/>
    <mergeCell ref="A56:B56"/>
    <mergeCell ref="D34:G35"/>
  </mergeCells>
  <printOptions horizontalCentered="1" verticalCentered="1"/>
  <pageMargins left="0.70866141732283472" right="0.43307086614173229" top="1.1811023622047245" bottom="0.47244094488188981" header="0.19685039370078741" footer="0.31496062992125984"/>
  <pageSetup paperSize="9" scale="84" orientation="portrait" horizontalDpi="300" verticalDpi="300" r:id="rId1"/>
  <headerFooter>
    <oddHeader>&amp;L&amp;G
&amp;"-,Fett"&amp;14Reisekostenabrechnung&amp;R&amp;G</oddHeader>
    <oddFooter>&amp;L© HBV 2025 - Formularerstellung: 03/2025</oddFooter>
  </headerFooter>
  <rowBreaks count="1" manualBreakCount="1">
    <brk id="58" max="16383" man="1"/>
  </rowBreaks>
  <ignoredErrors>
    <ignoredError sqref="D45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RK2025</vt:lpstr>
      <vt:lpstr>'RK2025'!Druckbereich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WIN72012</dc:creator>
  <cp:lastModifiedBy>Sascha Kunert</cp:lastModifiedBy>
  <cp:lastPrinted>2025-03-16T21:57:56Z</cp:lastPrinted>
  <dcterms:created xsi:type="dcterms:W3CDTF">2014-08-10T11:41:50Z</dcterms:created>
  <dcterms:modified xsi:type="dcterms:W3CDTF">2025-03-16T22:32:38Z</dcterms:modified>
</cp:coreProperties>
</file>